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9600" yWindow="-15" windowWidth="9645" windowHeight="12090"/>
  </bookViews>
  <sheets>
    <sheet name="Ende Juni" sheetId="2" r:id="rId1"/>
    <sheet name="Schlussrechnung" sheetId="9" r:id="rId2"/>
  </sheets>
  <definedNames>
    <definedName name="_xlnm.Print_Area" localSheetId="0">'Ende Juni'!$A$1:$K$35</definedName>
    <definedName name="_xlnm.Print_Area" localSheetId="1">Schlussrechnung!$A$1:$L$43</definedName>
  </definedNames>
  <calcPr calcId="125725"/>
</workbook>
</file>

<file path=xl/calcChain.xml><?xml version="1.0" encoding="utf-8"?>
<calcChain xmlns="http://schemas.openxmlformats.org/spreadsheetml/2006/main">
  <c r="C27" i="9"/>
  <c r="D27"/>
  <c r="E27"/>
  <c r="F27"/>
  <c r="G27"/>
  <c r="H27"/>
  <c r="C27" i="2"/>
  <c r="D27"/>
  <c r="E27"/>
  <c r="F27"/>
  <c r="G27"/>
  <c r="B27"/>
  <c r="H20"/>
  <c r="H21"/>
  <c r="B21" i="9"/>
  <c r="I21" s="1"/>
  <c r="H22" i="2"/>
  <c r="B22" i="9"/>
  <c r="I22" s="1"/>
  <c r="L22" s="1"/>
  <c r="H23" i="2"/>
  <c r="B23" i="9"/>
  <c r="I23" s="1"/>
  <c r="L23" s="1"/>
  <c r="H24" i="2"/>
  <c r="B24" i="9"/>
  <c r="I24" s="1"/>
  <c r="L24" s="1"/>
  <c r="H25" i="2"/>
  <c r="B25" i="9"/>
  <c r="I25" s="1"/>
  <c r="L25" s="1"/>
  <c r="H26" i="2"/>
  <c r="B26" i="9"/>
  <c r="I26" s="1"/>
  <c r="L26" s="1"/>
  <c r="H19" i="2"/>
  <c r="B19" i="9"/>
  <c r="K21" i="2"/>
  <c r="K22"/>
  <c r="K24"/>
  <c r="K19"/>
  <c r="K27"/>
  <c r="K30"/>
  <c r="K26"/>
  <c r="K25"/>
  <c r="K23"/>
  <c r="I19" i="9"/>
  <c r="L19" s="1"/>
  <c r="K20" i="2"/>
  <c r="B20" i="9"/>
  <c r="I20" s="1"/>
  <c r="L20" s="1"/>
  <c r="H27" i="2"/>
  <c r="B27" i="9" l="1"/>
  <c r="L21"/>
  <c r="L27" s="1"/>
  <c r="L30" s="1"/>
  <c r="I27"/>
</calcChain>
</file>

<file path=xl/sharedStrings.xml><?xml version="1.0" encoding="utf-8"?>
<sst xmlns="http://schemas.openxmlformats.org/spreadsheetml/2006/main" count="85" uniqueCount="47">
  <si>
    <t>Pflegeleistungen</t>
  </si>
  <si>
    <t>Stunde</t>
  </si>
  <si>
    <t xml:space="preserve">Total Kantonsbeitrag </t>
  </si>
  <si>
    <t>Leistungs-einheit</t>
  </si>
  <si>
    <t>Gesundheits- und Fürsorgedirektion des Kantons Bern
Alters- und Behindertenamt</t>
  </si>
  <si>
    <t>Nur effektive Zahlen angeben, keine Hochrechnung</t>
  </si>
  <si>
    <t>NACHWEIS DER LEISTUNGEN - ganzes Jahr 2011 (Schlussrechnung)</t>
  </si>
  <si>
    <t>Koordinations- und Supportleistungen</t>
  </si>
  <si>
    <t>Zuschlag pro Stunde am Samstag und Sonntag</t>
  </si>
  <si>
    <t>Zuschlag pro Stunde für Abend- und Nachteinsätze</t>
  </si>
  <si>
    <t>Zuschlag pro Kurzeinsätze unter 15 Min.</t>
  </si>
  <si>
    <t>Zuschlag für erhöhte Qualifikation pro Stunde (Kinderspitex, Psychiatrie, Onkologie, Palliation)</t>
  </si>
  <si>
    <t>Einsatz</t>
  </si>
  <si>
    <t>Weitere Auskunft: Jan Guillaume, Alters- und Behindertenamt; Tel 031 633 79 36, Fax 031 633 40 19</t>
  </si>
  <si>
    <r>
      <t xml:space="preserve">Bitte senden Sie das ausgefüllte Formular bis </t>
    </r>
    <r>
      <rPr>
        <b/>
        <sz val="11"/>
        <rFont val="Arial"/>
        <family val="2"/>
      </rPr>
      <t>15. Juli 2011</t>
    </r>
    <r>
      <rPr>
        <sz val="11"/>
        <rFont val="Arial"/>
        <family val="2"/>
      </rPr>
      <t xml:space="preserve"> per E-Mail an jan.guillaume@gef.be.ch. Danke!</t>
    </r>
  </si>
  <si>
    <t>Leistungsvertrag für freiberuflich tätige Pflegefachpersonen 2011</t>
  </si>
  <si>
    <t>erstellt auf der Basis der Verhandlungen mit dem Sektion Bern des Schweizer Berufsverbands der Pflegefachfrauen und Pflegefachmänner (SBK)</t>
  </si>
  <si>
    <t>NACHWEIS DER LEISTUNGEN per 30. Juni 2011 (Periode Januar - Juni 2011)</t>
  </si>
  <si>
    <t>gemäss Punkt 5.3 des Leistungsvertrags</t>
  </si>
  <si>
    <t>Name und Vorname der 
freiberuflich tätigen Pflegefachperson</t>
  </si>
  <si>
    <t>Aufstellung der verrechneten Pflegeleistungen (gegliedert nach Abklärung und Beratung, Behandlungs- und Grundpflege) in Stunden</t>
  </si>
  <si>
    <t>Januar</t>
  </si>
  <si>
    <t>Februar</t>
  </si>
  <si>
    <t>März</t>
  </si>
  <si>
    <t>April</t>
  </si>
  <si>
    <t>Mai</t>
  </si>
  <si>
    <t>Juni</t>
  </si>
  <si>
    <t>Juli</t>
  </si>
  <si>
    <t>Sept.</t>
  </si>
  <si>
    <t>Okt.</t>
  </si>
  <si>
    <t>Nov.</t>
  </si>
  <si>
    <t>Dez.</t>
  </si>
  <si>
    <t>A. Abklärung und Beratung</t>
  </si>
  <si>
    <t>B. Behandlungspflege</t>
  </si>
  <si>
    <t>C. Grundpflege</t>
  </si>
  <si>
    <t>Total Pflegeleistungen (A+B+C)</t>
  </si>
  <si>
    <t>August</t>
  </si>
  <si>
    <t>Adresse (Strasse, PLZ, Ortschaft)</t>
  </si>
  <si>
    <t>Tel.-Nr.</t>
  </si>
  <si>
    <t>E-Mail</t>
  </si>
  <si>
    <r>
      <t xml:space="preserve">Bitte senden Sie das ausgefüllte und unterschriebene Formular bis </t>
    </r>
    <r>
      <rPr>
        <b/>
        <sz val="11"/>
        <rFont val="Arial"/>
        <family val="2"/>
      </rPr>
      <t>15. Januar 2012</t>
    </r>
    <r>
      <rPr>
        <sz val="11"/>
        <rFont val="Arial"/>
        <family val="2"/>
      </rPr>
      <t xml:space="preserve"> per Post an Alters- und Behindertenamt, Rathausgasse 1, 3011 Bern. Danke!</t>
    </r>
  </si>
  <si>
    <t>Datum und Unterschrift der freiberuflich tätigen Pflegefachperson:</t>
  </si>
  <si>
    <t>effektive Leistungsmengen Januar - Dez. 2011 (X)</t>
  </si>
  <si>
    <t>Abgeltungs-ansatz in CHF (Y)</t>
  </si>
  <si>
    <t>Kantonsbeitrag Pflege in CHF (X x Y)</t>
  </si>
  <si>
    <t>effektive Leistungsmengen Januar - Juni 2011 (X)</t>
  </si>
  <si>
    <t>Übertrag Januar- Juni 2011</t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</si>
</sst>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64" formatCode="[$CHF]\ #,##0.00;[$CHF]\ \-#,##0.00"/>
    <numFmt numFmtId="165" formatCode="_ [$CHF]\ * #,##0.00_ ;_ [$CHF]\ * \-#,##0.00_ ;_ [$CHF]\ * &quot;-&quot;??_ ;_ @_ "/>
  </numFmts>
  <fonts count="6">
    <font>
      <sz val="10"/>
      <name val="Arial"/>
    </font>
    <font>
      <b/>
      <sz val="11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2" fillId="0" borderId="0"/>
  </cellStyleXfs>
  <cellXfs count="53">
    <xf numFmtId="0" fontId="0" fillId="0" borderId="0" xfId="0"/>
    <xf numFmtId="0" fontId="3" fillId="0" borderId="1" xfId="0" applyFont="1" applyBorder="1" applyAlignment="1" applyProtection="1">
      <alignment wrapText="1"/>
    </xf>
    <xf numFmtId="0" fontId="3" fillId="0" borderId="1" xfId="0" applyFont="1" applyBorder="1" applyAlignment="1" applyProtection="1">
      <alignment horizontal="center"/>
    </xf>
    <xf numFmtId="164" fontId="3" fillId="0" borderId="1" xfId="1" applyNumberFormat="1" applyFont="1" applyBorder="1" applyProtection="1"/>
    <xf numFmtId="165" fontId="3" fillId="0" borderId="1" xfId="1" applyNumberFormat="1" applyFont="1" applyBorder="1" applyAlignment="1" applyProtection="1"/>
    <xf numFmtId="0" fontId="3" fillId="0" borderId="0" xfId="0" applyFont="1" applyProtection="1"/>
    <xf numFmtId="43" fontId="3" fillId="0" borderId="1" xfId="1" applyFont="1" applyBorder="1" applyProtection="1"/>
    <xf numFmtId="165" fontId="3" fillId="0" borderId="1" xfId="0" applyNumberFormat="1" applyFont="1" applyBorder="1" applyProtection="1"/>
    <xf numFmtId="0" fontId="3" fillId="0" borderId="0" xfId="0" applyFont="1" applyAlignment="1" applyProtection="1">
      <alignment horizontal="center"/>
    </xf>
    <xf numFmtId="164" fontId="3" fillId="0" borderId="0" xfId="1" applyNumberFormat="1" applyFont="1" applyProtection="1"/>
    <xf numFmtId="165" fontId="3" fillId="0" borderId="0" xfId="0" applyNumberFormat="1" applyFont="1" applyFill="1" applyProtection="1"/>
    <xf numFmtId="0" fontId="2" fillId="0" borderId="0" xfId="0" applyFont="1" applyProtection="1"/>
    <xf numFmtId="0" fontId="1" fillId="0" borderId="0" xfId="0" applyFont="1" applyAlignment="1" applyProtection="1">
      <alignment vertical="center" wrapText="1"/>
    </xf>
    <xf numFmtId="0" fontId="1" fillId="0" borderId="0" xfId="0" applyFont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 vertical="center" wrapText="1"/>
    </xf>
    <xf numFmtId="0" fontId="2" fillId="0" borderId="0" xfId="2" applyProtection="1"/>
    <xf numFmtId="0" fontId="2" fillId="0" borderId="0" xfId="2" applyFill="1" applyProtection="1"/>
    <xf numFmtId="0" fontId="2" fillId="0" borderId="0" xfId="2" applyFill="1" applyAlignment="1" applyProtection="1">
      <alignment wrapText="1"/>
    </xf>
    <xf numFmtId="0" fontId="4" fillId="0" borderId="0" xfId="2" applyFont="1" applyFill="1" applyAlignment="1" applyProtection="1">
      <alignment wrapText="1"/>
    </xf>
    <xf numFmtId="0" fontId="5" fillId="0" borderId="0" xfId="0" applyFont="1" applyProtection="1"/>
    <xf numFmtId="43" fontId="3" fillId="2" borderId="1" xfId="1" applyFont="1" applyFill="1" applyBorder="1" applyProtection="1">
      <protection locked="0"/>
    </xf>
    <xf numFmtId="0" fontId="1" fillId="0" borderId="0" xfId="2" applyFont="1" applyAlignment="1" applyProtection="1">
      <alignment vertical="center" wrapText="1"/>
    </xf>
    <xf numFmtId="43" fontId="3" fillId="0" borderId="1" xfId="1" applyFont="1" applyBorder="1" applyAlignment="1" applyProtection="1">
      <alignment wrapText="1"/>
    </xf>
    <xf numFmtId="43" fontId="3" fillId="0" borderId="1" xfId="1" applyFont="1" applyFill="1" applyBorder="1" applyProtection="1"/>
    <xf numFmtId="0" fontId="2" fillId="0" borderId="0" xfId="2" applyFill="1" applyBorder="1" applyAlignment="1" applyProtection="1">
      <alignment wrapText="1"/>
    </xf>
    <xf numFmtId="0" fontId="0" fillId="0" borderId="0" xfId="0" applyFill="1" applyBorder="1" applyAlignment="1" applyProtection="1">
      <alignment wrapText="1"/>
    </xf>
    <xf numFmtId="0" fontId="3" fillId="0" borderId="0" xfId="2" applyFont="1" applyAlignment="1" applyProtection="1">
      <alignment vertical="center" wrapText="1"/>
    </xf>
    <xf numFmtId="0" fontId="3" fillId="0" borderId="0" xfId="2" applyFont="1" applyAlignment="1" applyProtection="1"/>
    <xf numFmtId="0" fontId="2" fillId="0" borderId="0" xfId="2" applyAlignment="1" applyProtection="1">
      <alignment vertical="center" wrapText="1"/>
    </xf>
    <xf numFmtId="0" fontId="2" fillId="0" borderId="0" xfId="2" applyAlignment="1" applyProtection="1"/>
    <xf numFmtId="0" fontId="3" fillId="0" borderId="0" xfId="0" applyFont="1" applyAlignment="1" applyProtection="1">
      <alignment wrapText="1"/>
    </xf>
    <xf numFmtId="0" fontId="0" fillId="0" borderId="0" xfId="0" applyAlignment="1" applyProtection="1"/>
    <xf numFmtId="0" fontId="0" fillId="0" borderId="0" xfId="0" applyProtection="1"/>
    <xf numFmtId="0" fontId="2" fillId="0" borderId="0" xfId="2" applyFill="1" applyAlignment="1" applyProtection="1"/>
    <xf numFmtId="0" fontId="3" fillId="0" borderId="0" xfId="0" applyFont="1" applyAlignment="1" applyProtection="1"/>
    <xf numFmtId="0" fontId="0" fillId="0" borderId="0" xfId="0" applyBorder="1" applyAlignment="1" applyProtection="1"/>
    <xf numFmtId="0" fontId="0" fillId="0" borderId="0" xfId="0" applyBorder="1" applyProtection="1"/>
    <xf numFmtId="0" fontId="0" fillId="0" borderId="5" xfId="0" applyBorder="1" applyAlignment="1" applyProtection="1"/>
    <xf numFmtId="0" fontId="0" fillId="0" borderId="5" xfId="0" applyBorder="1" applyProtection="1"/>
    <xf numFmtId="0" fontId="3" fillId="0" borderId="0" xfId="2" applyFont="1" applyAlignment="1" applyProtection="1">
      <alignment vertical="center" wrapText="1"/>
    </xf>
    <xf numFmtId="0" fontId="3" fillId="0" borderId="0" xfId="2" applyFont="1" applyAlignment="1" applyProtection="1"/>
    <xf numFmtId="0" fontId="2" fillId="0" borderId="0" xfId="2" applyAlignment="1" applyProtection="1">
      <alignment vertical="center" wrapText="1"/>
    </xf>
    <xf numFmtId="0" fontId="2" fillId="0" borderId="0" xfId="2" applyAlignment="1" applyProtection="1"/>
    <xf numFmtId="0" fontId="1" fillId="0" borderId="0" xfId="2" applyFont="1" applyFill="1" applyAlignment="1" applyProtection="1">
      <alignment horizontal="left" wrapText="1"/>
    </xf>
    <xf numFmtId="0" fontId="5" fillId="0" borderId="0" xfId="2" applyFont="1" applyFill="1" applyAlignment="1" applyProtection="1">
      <alignment horizontal="left" wrapText="1"/>
    </xf>
    <xf numFmtId="0" fontId="3" fillId="0" borderId="0" xfId="0" applyFont="1" applyAlignment="1" applyProtection="1">
      <alignment wrapText="1"/>
    </xf>
    <xf numFmtId="0" fontId="0" fillId="0" borderId="0" xfId="0" applyAlignment="1" applyProtection="1"/>
    <xf numFmtId="0" fontId="2" fillId="2" borderId="2" xfId="2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  <xf numFmtId="0" fontId="0" fillId="0" borderId="4" xfId="0" applyBorder="1" applyAlignment="1" applyProtection="1">
      <alignment wrapText="1"/>
      <protection locked="0"/>
    </xf>
    <xf numFmtId="0" fontId="3" fillId="0" borderId="0" xfId="2" applyFont="1" applyBorder="1" applyAlignment="1" applyProtection="1">
      <alignment vertical="center" wrapText="1"/>
    </xf>
    <xf numFmtId="0" fontId="3" fillId="0" borderId="0" xfId="0" applyFont="1" applyProtection="1"/>
  </cellXfs>
  <cellStyles count="3">
    <cellStyle name="Milliers" xfId="1" builtinId="3"/>
    <cellStyle name="Normal" xfId="0" builtinId="0"/>
    <cellStyle name="Normal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523875</xdr:colOff>
      <xdr:row>28</xdr:row>
      <xdr:rowOff>47625</xdr:rowOff>
    </xdr:from>
    <xdr:to>
      <xdr:col>8</xdr:col>
      <xdr:colOff>333375</xdr:colOff>
      <xdr:row>33</xdr:row>
      <xdr:rowOff>9525</xdr:rowOff>
    </xdr:to>
    <xdr:sp macro="" textlink="">
      <xdr:nvSpPr>
        <xdr:cNvPr id="2" name="ZoneTexte 1"/>
        <xdr:cNvSpPr txBox="1"/>
      </xdr:nvSpPr>
      <xdr:spPr>
        <a:xfrm>
          <a:off x="7277100" y="6419850"/>
          <a:ext cx="1571625" cy="8763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fr-CH" sz="1100">
              <a:latin typeface="Arial" pitchFamily="34" charset="0"/>
              <a:cs typeface="Arial" pitchFamily="34" charset="0"/>
            </a:rPr>
            <a:t>Die Zahlen dieser Kolonne werden ins Schlussrechnungs-</a:t>
          </a:r>
        </a:p>
        <a:p>
          <a:pPr algn="ctr"/>
          <a:r>
            <a:rPr lang="fr-CH" sz="1100">
              <a:latin typeface="Arial" pitchFamily="34" charset="0"/>
              <a:cs typeface="Arial" pitchFamily="34" charset="0"/>
            </a:rPr>
            <a:t>blatt  übertragen</a:t>
          </a:r>
        </a:p>
      </xdr:txBody>
    </xdr:sp>
    <xdr:clientData/>
  </xdr:twoCellAnchor>
  <xdr:twoCellAnchor>
    <xdr:from>
      <xdr:col>6</xdr:col>
      <xdr:colOff>523875</xdr:colOff>
      <xdr:row>27</xdr:row>
      <xdr:rowOff>47625</xdr:rowOff>
    </xdr:from>
    <xdr:to>
      <xdr:col>8</xdr:col>
      <xdr:colOff>304800</xdr:colOff>
      <xdr:row>28</xdr:row>
      <xdr:rowOff>19050</xdr:rowOff>
    </xdr:to>
    <xdr:sp macro="" textlink="">
      <xdr:nvSpPr>
        <xdr:cNvPr id="3078" name="AutoShape 1"/>
        <xdr:cNvSpPr>
          <a:spLocks/>
        </xdr:cNvSpPr>
      </xdr:nvSpPr>
      <xdr:spPr bwMode="auto">
        <a:xfrm rot="-5400000">
          <a:off x="7972425" y="5543550"/>
          <a:ext cx="152400" cy="1543050"/>
        </a:xfrm>
        <a:prstGeom prst="rightBrace">
          <a:avLst>
            <a:gd name="adj1" fmla="val 28631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5"/>
  <sheetViews>
    <sheetView tabSelected="1" zoomScaleNormal="100" workbookViewId="0">
      <selection activeCell="J31" sqref="J31"/>
    </sheetView>
  </sheetViews>
  <sheetFormatPr baseColWidth="10" defaultRowHeight="12.75"/>
  <cols>
    <col min="1" max="1" width="47.7109375" style="17" customWidth="1"/>
    <col min="2" max="7" width="10.7109375" style="17" customWidth="1"/>
    <col min="8" max="8" width="15.7109375" style="16" customWidth="1"/>
    <col min="9" max="10" width="13.7109375" style="16" customWidth="1"/>
    <col min="11" max="11" width="19.28515625" style="16" customWidth="1"/>
    <col min="12" max="16384" width="11.42578125" style="16"/>
  </cols>
  <sheetData>
    <row r="1" spans="1:11" ht="30" customHeight="1">
      <c r="A1" s="43" t="s">
        <v>4</v>
      </c>
      <c r="B1" s="43"/>
      <c r="C1" s="43"/>
      <c r="D1" s="43"/>
      <c r="E1" s="43"/>
      <c r="F1" s="43"/>
      <c r="G1" s="43"/>
      <c r="H1" s="43"/>
      <c r="I1" s="18"/>
      <c r="J1" s="18"/>
      <c r="K1" s="18"/>
    </row>
    <row r="2" spans="1:11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</row>
    <row r="3" spans="1:11" ht="12.75" customHeight="1"/>
    <row r="4" spans="1:11" ht="18">
      <c r="A4" s="19" t="s">
        <v>15</v>
      </c>
      <c r="B4" s="19"/>
      <c r="C4" s="19"/>
      <c r="D4" s="19"/>
      <c r="E4" s="19"/>
      <c r="F4" s="19"/>
      <c r="G4" s="19"/>
    </row>
    <row r="5" spans="1:11" ht="14.25">
      <c r="A5" s="45" t="s">
        <v>16</v>
      </c>
      <c r="B5" s="45"/>
      <c r="C5" s="45"/>
      <c r="D5" s="45"/>
      <c r="E5" s="45"/>
      <c r="F5" s="45"/>
      <c r="G5" s="45"/>
      <c r="H5" s="46"/>
      <c r="I5" s="46"/>
      <c r="J5" s="46"/>
      <c r="K5" s="46"/>
    </row>
    <row r="6" spans="1:11" ht="14.25">
      <c r="A6" s="5"/>
      <c r="B6" s="5"/>
      <c r="C6" s="5"/>
      <c r="D6" s="5"/>
      <c r="E6" s="5"/>
      <c r="F6" s="5"/>
      <c r="G6" s="5"/>
    </row>
    <row r="7" spans="1:11" ht="18">
      <c r="A7" s="19" t="s">
        <v>17</v>
      </c>
      <c r="B7" s="19"/>
      <c r="C7" s="19"/>
      <c r="D7" s="19"/>
      <c r="E7" s="19"/>
      <c r="F7" s="19"/>
      <c r="G7" s="19"/>
    </row>
    <row r="8" spans="1:11" ht="14.25">
      <c r="A8" s="5" t="s">
        <v>18</v>
      </c>
      <c r="B8" s="5"/>
      <c r="C8" s="5"/>
      <c r="D8" s="5"/>
      <c r="E8" s="5"/>
      <c r="F8" s="5"/>
      <c r="G8" s="5"/>
    </row>
    <row r="9" spans="1:11" ht="14.25">
      <c r="A9" s="5"/>
      <c r="B9" s="5"/>
      <c r="C9" s="5"/>
      <c r="D9" s="5"/>
      <c r="E9" s="5"/>
      <c r="F9" s="5"/>
      <c r="G9" s="5"/>
    </row>
    <row r="10" spans="1:11">
      <c r="A10" s="11" t="s">
        <v>20</v>
      </c>
      <c r="B10" s="11"/>
      <c r="C10" s="11"/>
      <c r="D10" s="11"/>
      <c r="E10" s="11"/>
      <c r="F10" s="11"/>
      <c r="G10" s="11"/>
    </row>
    <row r="11" spans="1:11">
      <c r="A11" s="11"/>
      <c r="B11" s="11"/>
      <c r="C11" s="11"/>
      <c r="D11" s="11"/>
      <c r="E11" s="11"/>
      <c r="F11" s="11"/>
      <c r="G11" s="11"/>
    </row>
    <row r="12" spans="1:11" s="15" customFormat="1" ht="37.5" customHeight="1">
      <c r="A12" s="21" t="s">
        <v>19</v>
      </c>
      <c r="B12" s="47"/>
      <c r="C12" s="48"/>
      <c r="D12" s="48"/>
      <c r="E12" s="48"/>
      <c r="F12" s="49"/>
      <c r="G12" s="49"/>
      <c r="H12" s="50"/>
      <c r="I12" s="25"/>
      <c r="J12" s="25"/>
      <c r="K12" s="25"/>
    </row>
    <row r="13" spans="1:11" s="15" customFormat="1" ht="14.25">
      <c r="A13" s="26" t="s">
        <v>37</v>
      </c>
      <c r="B13" s="47"/>
      <c r="C13" s="49"/>
      <c r="D13" s="49"/>
      <c r="E13" s="49"/>
      <c r="F13" s="49"/>
      <c r="G13" s="49"/>
      <c r="H13" s="50"/>
      <c r="I13" s="25"/>
      <c r="J13" s="25"/>
      <c r="K13" s="25"/>
    </row>
    <row r="14" spans="1:11" s="15" customFormat="1" ht="14.25">
      <c r="A14" s="26" t="s">
        <v>38</v>
      </c>
      <c r="B14" s="47"/>
      <c r="C14" s="49"/>
      <c r="D14" s="49"/>
      <c r="E14" s="49"/>
      <c r="F14" s="49"/>
      <c r="G14" s="49"/>
      <c r="H14" s="50"/>
      <c r="I14" s="25"/>
      <c r="J14" s="25"/>
      <c r="K14" s="25"/>
    </row>
    <row r="15" spans="1:11" s="15" customFormat="1" ht="14.25">
      <c r="A15" s="26" t="s">
        <v>39</v>
      </c>
      <c r="B15" s="47"/>
      <c r="C15" s="48"/>
      <c r="D15" s="48"/>
      <c r="E15" s="48"/>
      <c r="F15" s="49"/>
      <c r="G15" s="49"/>
      <c r="H15" s="50"/>
      <c r="I15" s="25"/>
      <c r="J15" s="25"/>
      <c r="K15" s="25"/>
    </row>
    <row r="16" spans="1:11" s="15" customFormat="1"/>
    <row r="17" spans="1:11" s="15" customFormat="1">
      <c r="A17" s="28"/>
      <c r="B17" s="28"/>
      <c r="C17" s="28"/>
      <c r="D17" s="28"/>
      <c r="E17" s="28"/>
      <c r="F17" s="28"/>
      <c r="G17" s="28"/>
      <c r="H17" s="29"/>
      <c r="I17" s="29"/>
      <c r="J17" s="29"/>
      <c r="K17" s="29"/>
    </row>
    <row r="18" spans="1:11" s="15" customFormat="1" ht="51">
      <c r="A18" s="12" t="s">
        <v>0</v>
      </c>
      <c r="B18" s="13" t="s">
        <v>21</v>
      </c>
      <c r="C18" s="13" t="s">
        <v>22</v>
      </c>
      <c r="D18" s="13" t="s">
        <v>23</v>
      </c>
      <c r="E18" s="13" t="s">
        <v>24</v>
      </c>
      <c r="F18" s="13" t="s">
        <v>25</v>
      </c>
      <c r="G18" s="13" t="s">
        <v>26</v>
      </c>
      <c r="H18" s="14" t="s">
        <v>45</v>
      </c>
      <c r="I18" s="14" t="s">
        <v>3</v>
      </c>
      <c r="J18" s="14" t="s">
        <v>43</v>
      </c>
      <c r="K18" s="14" t="s">
        <v>44</v>
      </c>
    </row>
    <row r="19" spans="1:11" s="15" customFormat="1" ht="14.25">
      <c r="A19" s="1" t="s">
        <v>32</v>
      </c>
      <c r="B19" s="20"/>
      <c r="C19" s="20"/>
      <c r="D19" s="20"/>
      <c r="E19" s="20"/>
      <c r="F19" s="20"/>
      <c r="G19" s="20"/>
      <c r="H19" s="23">
        <f>SUM(B19:G19)</f>
        <v>0</v>
      </c>
      <c r="I19" s="2" t="s">
        <v>1</v>
      </c>
      <c r="J19" s="3">
        <v>34.549999999999997</v>
      </c>
      <c r="K19" s="4">
        <f t="shared" ref="K19:K26" si="0">H19*J19</f>
        <v>0</v>
      </c>
    </row>
    <row r="20" spans="1:11" ht="14.25">
      <c r="A20" s="1" t="s">
        <v>33</v>
      </c>
      <c r="B20" s="20"/>
      <c r="C20" s="20"/>
      <c r="D20" s="20"/>
      <c r="E20" s="20"/>
      <c r="F20" s="20"/>
      <c r="G20" s="20"/>
      <c r="H20" s="23">
        <f t="shared" ref="H20:H26" si="1">SUM(B20:G20)</f>
        <v>0</v>
      </c>
      <c r="I20" s="2" t="s">
        <v>1</v>
      </c>
      <c r="J20" s="3">
        <v>34.450000000000003</v>
      </c>
      <c r="K20" s="4">
        <f t="shared" si="0"/>
        <v>0</v>
      </c>
    </row>
    <row r="21" spans="1:11" ht="14.25">
      <c r="A21" s="1" t="s">
        <v>34</v>
      </c>
      <c r="B21" s="20"/>
      <c r="C21" s="20"/>
      <c r="D21" s="20"/>
      <c r="E21" s="20"/>
      <c r="F21" s="20"/>
      <c r="G21" s="20"/>
      <c r="H21" s="23">
        <f t="shared" si="1"/>
        <v>0</v>
      </c>
      <c r="I21" s="2" t="s">
        <v>1</v>
      </c>
      <c r="J21" s="3">
        <v>34.35</v>
      </c>
      <c r="K21" s="4">
        <f t="shared" si="0"/>
        <v>0</v>
      </c>
    </row>
    <row r="22" spans="1:11" ht="14.25">
      <c r="A22" s="1" t="s">
        <v>7</v>
      </c>
      <c r="B22" s="20"/>
      <c r="C22" s="20"/>
      <c r="D22" s="20"/>
      <c r="E22" s="20"/>
      <c r="F22" s="20"/>
      <c r="G22" s="20"/>
      <c r="H22" s="23">
        <f t="shared" si="1"/>
        <v>0</v>
      </c>
      <c r="I22" s="2" t="s">
        <v>1</v>
      </c>
      <c r="J22" s="3">
        <v>114.35</v>
      </c>
      <c r="K22" s="4">
        <f t="shared" si="0"/>
        <v>0</v>
      </c>
    </row>
    <row r="23" spans="1:11" ht="14.25">
      <c r="A23" s="1" t="s">
        <v>8</v>
      </c>
      <c r="B23" s="20"/>
      <c r="C23" s="20"/>
      <c r="D23" s="20"/>
      <c r="E23" s="20"/>
      <c r="F23" s="20"/>
      <c r="G23" s="20"/>
      <c r="H23" s="23">
        <f t="shared" si="1"/>
        <v>0</v>
      </c>
      <c r="I23" s="2" t="s">
        <v>1</v>
      </c>
      <c r="J23" s="3">
        <v>10.3</v>
      </c>
      <c r="K23" s="4">
        <f t="shared" si="0"/>
        <v>0</v>
      </c>
    </row>
    <row r="24" spans="1:11" ht="28.5">
      <c r="A24" s="1" t="s">
        <v>9</v>
      </c>
      <c r="B24" s="20"/>
      <c r="C24" s="20"/>
      <c r="D24" s="20"/>
      <c r="E24" s="20"/>
      <c r="F24" s="20"/>
      <c r="G24" s="20"/>
      <c r="H24" s="23">
        <f t="shared" si="1"/>
        <v>0</v>
      </c>
      <c r="I24" s="2" t="s">
        <v>1</v>
      </c>
      <c r="J24" s="3">
        <v>15.4</v>
      </c>
      <c r="K24" s="4">
        <f t="shared" si="0"/>
        <v>0</v>
      </c>
    </row>
    <row r="25" spans="1:11" ht="14.25">
      <c r="A25" s="1" t="s">
        <v>10</v>
      </c>
      <c r="B25" s="20"/>
      <c r="C25" s="20"/>
      <c r="D25" s="20"/>
      <c r="E25" s="20"/>
      <c r="F25" s="20"/>
      <c r="G25" s="20"/>
      <c r="H25" s="23">
        <f t="shared" si="1"/>
        <v>0</v>
      </c>
      <c r="I25" s="2" t="s">
        <v>12</v>
      </c>
      <c r="J25" s="3">
        <v>10.3</v>
      </c>
      <c r="K25" s="4">
        <f t="shared" si="0"/>
        <v>0</v>
      </c>
    </row>
    <row r="26" spans="1:11" ht="28.5">
      <c r="A26" s="1" t="s">
        <v>11</v>
      </c>
      <c r="B26" s="20"/>
      <c r="C26" s="20"/>
      <c r="D26" s="20"/>
      <c r="E26" s="20"/>
      <c r="F26" s="20"/>
      <c r="G26" s="20"/>
      <c r="H26" s="23">
        <f t="shared" si="1"/>
        <v>0</v>
      </c>
      <c r="I26" s="2" t="s">
        <v>1</v>
      </c>
      <c r="J26" s="3">
        <v>5.15</v>
      </c>
      <c r="K26" s="4">
        <f t="shared" si="0"/>
        <v>0</v>
      </c>
    </row>
    <row r="27" spans="1:11" ht="14.25">
      <c r="A27" s="1" t="s">
        <v>35</v>
      </c>
      <c r="B27" s="6">
        <f t="shared" ref="B27:H27" si="2">SUM(B19:B21)</f>
        <v>0</v>
      </c>
      <c r="C27" s="6">
        <f t="shared" si="2"/>
        <v>0</v>
      </c>
      <c r="D27" s="6">
        <f t="shared" si="2"/>
        <v>0</v>
      </c>
      <c r="E27" s="6">
        <f t="shared" si="2"/>
        <v>0</v>
      </c>
      <c r="F27" s="6">
        <f t="shared" si="2"/>
        <v>0</v>
      </c>
      <c r="G27" s="6">
        <f t="shared" si="2"/>
        <v>0</v>
      </c>
      <c r="H27" s="6">
        <f t="shared" si="2"/>
        <v>0</v>
      </c>
      <c r="I27" s="2"/>
      <c r="J27" s="3"/>
      <c r="K27" s="7">
        <f>SUM(K19:K26)</f>
        <v>0</v>
      </c>
    </row>
    <row r="28" spans="1:11" ht="14.25">
      <c r="A28" s="30"/>
      <c r="B28" s="30"/>
      <c r="C28" s="30"/>
      <c r="D28" s="30"/>
      <c r="E28" s="30"/>
      <c r="F28" s="30"/>
      <c r="G28" s="30"/>
      <c r="H28" s="5"/>
      <c r="I28" s="8"/>
      <c r="J28" s="9"/>
      <c r="K28" s="5"/>
    </row>
    <row r="29" spans="1:11" ht="14.25">
      <c r="A29" s="30"/>
      <c r="B29" s="30"/>
      <c r="C29" s="30"/>
      <c r="D29" s="30"/>
      <c r="E29" s="30"/>
      <c r="F29" s="30"/>
      <c r="G29" s="30"/>
      <c r="H29" s="5"/>
      <c r="I29" s="8"/>
      <c r="J29" s="9"/>
      <c r="K29" s="5"/>
    </row>
    <row r="30" spans="1:11" ht="14.25">
      <c r="A30" s="5" t="s">
        <v>2</v>
      </c>
      <c r="B30" s="5"/>
      <c r="C30" s="5"/>
      <c r="D30" s="5"/>
      <c r="E30" s="5"/>
      <c r="F30" s="5"/>
      <c r="G30" s="5"/>
      <c r="H30" s="5"/>
      <c r="I30" s="8"/>
      <c r="J30" s="5"/>
      <c r="K30" s="10">
        <f>K27</f>
        <v>0</v>
      </c>
    </row>
    <row r="32" spans="1:11" ht="18">
      <c r="A32" s="44" t="s">
        <v>5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</row>
    <row r="33" spans="1:11" s="15" customFormat="1"/>
    <row r="34" spans="1:11" ht="14.25" customHeight="1">
      <c r="A34" s="39" t="s">
        <v>14</v>
      </c>
      <c r="B34" s="39"/>
      <c r="C34" s="39"/>
      <c r="D34" s="39"/>
      <c r="E34" s="39"/>
      <c r="F34" s="39"/>
      <c r="G34" s="39"/>
      <c r="H34" s="40"/>
      <c r="I34" s="40"/>
      <c r="J34" s="40"/>
      <c r="K34" s="40"/>
    </row>
    <row r="35" spans="1:11">
      <c r="A35" s="41" t="s">
        <v>13</v>
      </c>
      <c r="B35" s="41"/>
      <c r="C35" s="41"/>
      <c r="D35" s="41"/>
      <c r="E35" s="41"/>
      <c r="F35" s="41"/>
      <c r="G35" s="41"/>
      <c r="H35" s="42"/>
      <c r="I35" s="42"/>
      <c r="J35" s="42"/>
      <c r="K35" s="42"/>
    </row>
  </sheetData>
  <sheetProtection password="DFD7" sheet="1" objects="1" scenarios="1"/>
  <mergeCells count="9">
    <mergeCell ref="A34:K34"/>
    <mergeCell ref="A35:K35"/>
    <mergeCell ref="A1:H1"/>
    <mergeCell ref="A32:K32"/>
    <mergeCell ref="A5:K5"/>
    <mergeCell ref="B12:H12"/>
    <mergeCell ref="B13:H13"/>
    <mergeCell ref="B14:H14"/>
    <mergeCell ref="B15:H15"/>
  </mergeCells>
  <printOptions horizontalCentered="1"/>
  <pageMargins left="0.51181102362204722" right="0.51181102362204722" top="0.55118110236220474" bottom="0.55118110236220474" header="0.31496062992125984" footer="0.31496062992125984"/>
  <pageSetup paperSize="9" scale="79" orientation="landscape" horizontalDpi="300" verticalDpi="300" r:id="rId1"/>
  <headerFooter alignWithMargins="0">
    <oddFooter>&amp;CGEF BE ALBA - 06.2011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N43"/>
  <sheetViews>
    <sheetView zoomScaleNormal="100" workbookViewId="0">
      <selection activeCell="B12" sqref="B12:H12"/>
    </sheetView>
  </sheetViews>
  <sheetFormatPr baseColWidth="10" defaultRowHeight="12.75"/>
  <cols>
    <col min="1" max="1" width="47.7109375" style="17" customWidth="1"/>
    <col min="2" max="8" width="10.7109375" style="17" customWidth="1"/>
    <col min="9" max="9" width="15.7109375" style="16" customWidth="1"/>
    <col min="10" max="11" width="13.7109375" style="16" customWidth="1"/>
    <col min="12" max="12" width="19.28515625" style="16" bestFit="1" customWidth="1"/>
    <col min="13" max="16384" width="11.42578125" style="16"/>
  </cols>
  <sheetData>
    <row r="1" spans="1:12" ht="30" customHeight="1">
      <c r="A1" s="43" t="s">
        <v>4</v>
      </c>
      <c r="B1" s="43"/>
      <c r="C1" s="43"/>
      <c r="D1" s="43"/>
      <c r="E1" s="43"/>
      <c r="F1" s="43"/>
      <c r="G1" s="43"/>
      <c r="H1" s="43"/>
      <c r="I1" s="43"/>
      <c r="J1" s="18"/>
      <c r="K1" s="18"/>
      <c r="L1" s="18"/>
    </row>
    <row r="2" spans="1:12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</row>
    <row r="3" spans="1:12" ht="12.75" customHeight="1"/>
    <row r="4" spans="1:12" ht="18">
      <c r="A4" s="19" t="s">
        <v>15</v>
      </c>
      <c r="B4" s="19"/>
      <c r="C4" s="19"/>
      <c r="D4" s="19"/>
      <c r="E4" s="19"/>
      <c r="F4" s="19"/>
      <c r="G4" s="19"/>
      <c r="H4" s="19"/>
    </row>
    <row r="5" spans="1:12" ht="14.25">
      <c r="A5" s="45" t="s">
        <v>16</v>
      </c>
      <c r="B5" s="45"/>
      <c r="C5" s="45"/>
      <c r="D5" s="45"/>
      <c r="E5" s="45"/>
      <c r="F5" s="45"/>
      <c r="G5" s="45"/>
      <c r="H5" s="45"/>
      <c r="I5" s="46"/>
      <c r="J5" s="46"/>
      <c r="K5" s="46"/>
      <c r="L5" s="46"/>
    </row>
    <row r="6" spans="1:12" ht="14.25">
      <c r="A6" s="5"/>
      <c r="B6" s="5"/>
      <c r="C6" s="5"/>
      <c r="D6" s="5"/>
      <c r="E6" s="5"/>
      <c r="F6" s="5"/>
      <c r="G6" s="5"/>
      <c r="H6" s="5"/>
    </row>
    <row r="7" spans="1:12" ht="18">
      <c r="A7" s="19" t="s">
        <v>6</v>
      </c>
      <c r="B7" s="19"/>
      <c r="C7" s="19"/>
      <c r="D7" s="19"/>
      <c r="E7" s="19"/>
      <c r="F7" s="19"/>
      <c r="G7" s="19"/>
      <c r="H7" s="19"/>
    </row>
    <row r="8" spans="1:12" ht="14.25">
      <c r="A8" s="5" t="s">
        <v>18</v>
      </c>
      <c r="B8" s="5"/>
      <c r="C8" s="5"/>
      <c r="D8" s="5"/>
      <c r="E8" s="5"/>
      <c r="F8" s="5"/>
      <c r="G8" s="5"/>
      <c r="H8" s="5"/>
    </row>
    <row r="9" spans="1:12" ht="14.25">
      <c r="A9" s="5"/>
      <c r="B9" s="5"/>
      <c r="C9" s="5"/>
      <c r="D9" s="5"/>
      <c r="E9" s="5"/>
      <c r="F9" s="5"/>
      <c r="G9" s="5"/>
      <c r="H9" s="5"/>
    </row>
    <row r="10" spans="1:12">
      <c r="A10" s="11" t="s">
        <v>20</v>
      </c>
      <c r="B10" s="11"/>
      <c r="C10" s="11"/>
      <c r="D10" s="11"/>
      <c r="E10" s="11"/>
      <c r="F10" s="11"/>
      <c r="G10" s="11"/>
      <c r="H10" s="11"/>
    </row>
    <row r="11" spans="1:12">
      <c r="A11" s="11"/>
      <c r="B11" s="11"/>
      <c r="C11" s="11"/>
      <c r="D11" s="11"/>
      <c r="E11" s="11"/>
      <c r="F11" s="11"/>
      <c r="G11" s="11"/>
      <c r="H11" s="11"/>
    </row>
    <row r="12" spans="1:12" s="15" customFormat="1" ht="37.5" customHeight="1">
      <c r="A12" s="21" t="s">
        <v>19</v>
      </c>
      <c r="B12" s="47"/>
      <c r="C12" s="48"/>
      <c r="D12" s="48"/>
      <c r="E12" s="48"/>
      <c r="F12" s="49"/>
      <c r="G12" s="49"/>
      <c r="H12" s="50"/>
      <c r="I12" s="24"/>
      <c r="J12" s="25"/>
      <c r="K12" s="25"/>
      <c r="L12" s="25"/>
    </row>
    <row r="13" spans="1:12" s="15" customFormat="1" ht="14.25">
      <c r="A13" s="26" t="s">
        <v>37</v>
      </c>
      <c r="B13" s="47"/>
      <c r="C13" s="49"/>
      <c r="D13" s="49"/>
      <c r="E13" s="49"/>
      <c r="F13" s="49"/>
      <c r="G13" s="49"/>
      <c r="H13" s="50"/>
      <c r="I13" s="24"/>
      <c r="J13" s="25"/>
      <c r="K13" s="25"/>
      <c r="L13" s="25"/>
    </row>
    <row r="14" spans="1:12" s="15" customFormat="1" ht="14.25">
      <c r="A14" s="26" t="s">
        <v>38</v>
      </c>
      <c r="B14" s="47"/>
      <c r="C14" s="49"/>
      <c r="D14" s="49"/>
      <c r="E14" s="49"/>
      <c r="F14" s="49"/>
      <c r="G14" s="49"/>
      <c r="H14" s="50"/>
      <c r="I14" s="24"/>
      <c r="J14" s="25"/>
      <c r="K14" s="25"/>
      <c r="L14" s="25"/>
    </row>
    <row r="15" spans="1:12" s="15" customFormat="1" ht="14.25">
      <c r="A15" s="26" t="s">
        <v>39</v>
      </c>
      <c r="B15" s="47"/>
      <c r="C15" s="48"/>
      <c r="D15" s="48"/>
      <c r="E15" s="48"/>
      <c r="F15" s="49"/>
      <c r="G15" s="49"/>
      <c r="H15" s="50"/>
      <c r="I15" s="24"/>
      <c r="J15" s="25"/>
      <c r="K15" s="25"/>
      <c r="L15" s="25"/>
    </row>
    <row r="16" spans="1:12" s="15" customFormat="1"/>
    <row r="17" spans="1:12" s="15" customFormat="1">
      <c r="A17" s="28"/>
      <c r="B17" s="28"/>
      <c r="C17" s="28"/>
      <c r="D17" s="28"/>
      <c r="E17" s="28"/>
      <c r="F17" s="28"/>
      <c r="G17" s="28"/>
      <c r="H17" s="28"/>
      <c r="I17" s="29"/>
      <c r="J17" s="29"/>
      <c r="K17" s="29"/>
      <c r="L17" s="29"/>
    </row>
    <row r="18" spans="1:12" s="15" customFormat="1" ht="51">
      <c r="A18" s="12" t="s">
        <v>0</v>
      </c>
      <c r="B18" s="14" t="s">
        <v>46</v>
      </c>
      <c r="C18" s="13" t="s">
        <v>27</v>
      </c>
      <c r="D18" s="13" t="s">
        <v>36</v>
      </c>
      <c r="E18" s="13" t="s">
        <v>28</v>
      </c>
      <c r="F18" s="13" t="s">
        <v>29</v>
      </c>
      <c r="G18" s="13" t="s">
        <v>30</v>
      </c>
      <c r="H18" s="13" t="s">
        <v>31</v>
      </c>
      <c r="I18" s="14" t="s">
        <v>42</v>
      </c>
      <c r="J18" s="14" t="s">
        <v>3</v>
      </c>
      <c r="K18" s="14" t="s">
        <v>43</v>
      </c>
      <c r="L18" s="14" t="s">
        <v>44</v>
      </c>
    </row>
    <row r="19" spans="1:12" s="15" customFormat="1" ht="14.25">
      <c r="A19" s="1" t="s">
        <v>32</v>
      </c>
      <c r="B19" s="22">
        <f>'Ende Juni'!H19</f>
        <v>0</v>
      </c>
      <c r="C19" s="20"/>
      <c r="D19" s="20"/>
      <c r="E19" s="20"/>
      <c r="F19" s="20"/>
      <c r="G19" s="20"/>
      <c r="H19" s="20"/>
      <c r="I19" s="23">
        <f>SUM(B19:H19)</f>
        <v>0</v>
      </c>
      <c r="J19" s="2" t="s">
        <v>1</v>
      </c>
      <c r="K19" s="3">
        <v>34.549999999999997</v>
      </c>
      <c r="L19" s="4">
        <f t="shared" ref="L19:L26" si="0">I19*K19</f>
        <v>0</v>
      </c>
    </row>
    <row r="20" spans="1:12" ht="14.25">
      <c r="A20" s="1" t="s">
        <v>33</v>
      </c>
      <c r="B20" s="22">
        <f>'Ende Juni'!H20</f>
        <v>0</v>
      </c>
      <c r="C20" s="20"/>
      <c r="D20" s="20"/>
      <c r="E20" s="20"/>
      <c r="F20" s="20"/>
      <c r="G20" s="20"/>
      <c r="H20" s="20"/>
      <c r="I20" s="23">
        <f t="shared" ref="I20:I26" si="1">SUM(B20:H20)</f>
        <v>0</v>
      </c>
      <c r="J20" s="2" t="s">
        <v>1</v>
      </c>
      <c r="K20" s="3">
        <v>34.450000000000003</v>
      </c>
      <c r="L20" s="4">
        <f t="shared" si="0"/>
        <v>0</v>
      </c>
    </row>
    <row r="21" spans="1:12" ht="14.25">
      <c r="A21" s="1" t="s">
        <v>34</v>
      </c>
      <c r="B21" s="22">
        <f>'Ende Juni'!H21</f>
        <v>0</v>
      </c>
      <c r="C21" s="20"/>
      <c r="D21" s="20"/>
      <c r="E21" s="20"/>
      <c r="F21" s="20"/>
      <c r="G21" s="20"/>
      <c r="H21" s="20"/>
      <c r="I21" s="23">
        <f t="shared" si="1"/>
        <v>0</v>
      </c>
      <c r="J21" s="2" t="s">
        <v>1</v>
      </c>
      <c r="K21" s="3">
        <v>34.35</v>
      </c>
      <c r="L21" s="4">
        <f t="shared" si="0"/>
        <v>0</v>
      </c>
    </row>
    <row r="22" spans="1:12" ht="14.25">
      <c r="A22" s="1" t="s">
        <v>7</v>
      </c>
      <c r="B22" s="22">
        <f>'Ende Juni'!H22</f>
        <v>0</v>
      </c>
      <c r="C22" s="20"/>
      <c r="D22" s="20"/>
      <c r="E22" s="20"/>
      <c r="F22" s="20"/>
      <c r="G22" s="20"/>
      <c r="H22" s="20"/>
      <c r="I22" s="23">
        <f t="shared" si="1"/>
        <v>0</v>
      </c>
      <c r="J22" s="2" t="s">
        <v>1</v>
      </c>
      <c r="K22" s="3">
        <v>114.35</v>
      </c>
      <c r="L22" s="4">
        <f t="shared" si="0"/>
        <v>0</v>
      </c>
    </row>
    <row r="23" spans="1:12" ht="14.25">
      <c r="A23" s="1" t="s">
        <v>8</v>
      </c>
      <c r="B23" s="22">
        <f>'Ende Juni'!H23</f>
        <v>0</v>
      </c>
      <c r="C23" s="20"/>
      <c r="D23" s="20"/>
      <c r="E23" s="20"/>
      <c r="F23" s="20"/>
      <c r="G23" s="20"/>
      <c r="H23" s="20"/>
      <c r="I23" s="23">
        <f t="shared" si="1"/>
        <v>0</v>
      </c>
      <c r="J23" s="2" t="s">
        <v>1</v>
      </c>
      <c r="K23" s="3">
        <v>10.3</v>
      </c>
      <c r="L23" s="4">
        <f t="shared" si="0"/>
        <v>0</v>
      </c>
    </row>
    <row r="24" spans="1:12" ht="28.5">
      <c r="A24" s="1" t="s">
        <v>9</v>
      </c>
      <c r="B24" s="22">
        <f>'Ende Juni'!H24</f>
        <v>0</v>
      </c>
      <c r="C24" s="20"/>
      <c r="D24" s="20"/>
      <c r="E24" s="20"/>
      <c r="F24" s="20"/>
      <c r="G24" s="20"/>
      <c r="H24" s="20"/>
      <c r="I24" s="23">
        <f t="shared" si="1"/>
        <v>0</v>
      </c>
      <c r="J24" s="2" t="s">
        <v>1</v>
      </c>
      <c r="K24" s="3">
        <v>15.4</v>
      </c>
      <c r="L24" s="4">
        <f t="shared" si="0"/>
        <v>0</v>
      </c>
    </row>
    <row r="25" spans="1:12" ht="14.25">
      <c r="A25" s="1" t="s">
        <v>10</v>
      </c>
      <c r="B25" s="22">
        <f>'Ende Juni'!H25</f>
        <v>0</v>
      </c>
      <c r="C25" s="20"/>
      <c r="D25" s="20"/>
      <c r="E25" s="20"/>
      <c r="F25" s="20"/>
      <c r="G25" s="20"/>
      <c r="H25" s="20"/>
      <c r="I25" s="23">
        <f t="shared" si="1"/>
        <v>0</v>
      </c>
      <c r="J25" s="2" t="s">
        <v>12</v>
      </c>
      <c r="K25" s="3">
        <v>10.3</v>
      </c>
      <c r="L25" s="4">
        <f t="shared" si="0"/>
        <v>0</v>
      </c>
    </row>
    <row r="26" spans="1:12" ht="28.5">
      <c r="A26" s="1" t="s">
        <v>11</v>
      </c>
      <c r="B26" s="22">
        <f>'Ende Juni'!H26</f>
        <v>0</v>
      </c>
      <c r="C26" s="20"/>
      <c r="D26" s="20"/>
      <c r="E26" s="20"/>
      <c r="F26" s="20"/>
      <c r="G26" s="20"/>
      <c r="H26" s="20"/>
      <c r="I26" s="23">
        <f t="shared" si="1"/>
        <v>0</v>
      </c>
      <c r="J26" s="2" t="s">
        <v>1</v>
      </c>
      <c r="K26" s="3">
        <v>5.15</v>
      </c>
      <c r="L26" s="4">
        <f t="shared" si="0"/>
        <v>0</v>
      </c>
    </row>
    <row r="27" spans="1:12" ht="14.25">
      <c r="A27" s="1" t="s">
        <v>35</v>
      </c>
      <c r="B27" s="6">
        <f>SUM(B19:B21)</f>
        <v>0</v>
      </c>
      <c r="C27" s="6">
        <f t="shared" ref="C27:H27" si="2">SUM(C19:C21)</f>
        <v>0</v>
      </c>
      <c r="D27" s="6">
        <f t="shared" si="2"/>
        <v>0</v>
      </c>
      <c r="E27" s="6">
        <f t="shared" si="2"/>
        <v>0</v>
      </c>
      <c r="F27" s="6">
        <f t="shared" si="2"/>
        <v>0</v>
      </c>
      <c r="G27" s="6">
        <f t="shared" si="2"/>
        <v>0</v>
      </c>
      <c r="H27" s="6">
        <f t="shared" si="2"/>
        <v>0</v>
      </c>
      <c r="I27" s="6">
        <f>SUM(I19:I21)</f>
        <v>0</v>
      </c>
      <c r="J27" s="2"/>
      <c r="K27" s="3"/>
      <c r="L27" s="7">
        <f>SUM(L19:L26)</f>
        <v>0</v>
      </c>
    </row>
    <row r="28" spans="1:12" ht="14.25">
      <c r="A28" s="30"/>
      <c r="B28" s="30"/>
      <c r="C28" s="30"/>
      <c r="D28" s="30"/>
      <c r="E28" s="30"/>
      <c r="F28" s="30"/>
      <c r="G28" s="30"/>
      <c r="H28" s="30"/>
      <c r="I28" s="5"/>
      <c r="J28" s="8"/>
      <c r="K28" s="9"/>
      <c r="L28" s="5"/>
    </row>
    <row r="29" spans="1:12" ht="14.25" customHeight="1">
      <c r="A29" s="30"/>
      <c r="B29" s="30"/>
      <c r="C29" s="30"/>
      <c r="D29" s="30"/>
      <c r="E29" s="30"/>
      <c r="F29" s="30"/>
      <c r="G29" s="30"/>
      <c r="H29" s="30"/>
      <c r="I29" s="5"/>
      <c r="J29" s="8"/>
      <c r="K29" s="9"/>
      <c r="L29" s="5"/>
    </row>
    <row r="30" spans="1:12" ht="14.25">
      <c r="A30" s="5" t="s">
        <v>2</v>
      </c>
      <c r="B30" s="5"/>
      <c r="C30" s="5"/>
      <c r="D30" s="5"/>
      <c r="E30" s="5"/>
      <c r="F30" s="5"/>
      <c r="G30" s="5"/>
      <c r="H30" s="5"/>
      <c r="I30" s="5"/>
      <c r="J30" s="8"/>
      <c r="K30" s="5"/>
      <c r="L30" s="10">
        <f>L27</f>
        <v>0</v>
      </c>
    </row>
    <row r="31" spans="1:12" ht="14.25">
      <c r="A31" s="5"/>
      <c r="B31" s="5"/>
      <c r="C31" s="5"/>
      <c r="D31" s="5"/>
      <c r="E31" s="5"/>
      <c r="F31" s="5"/>
      <c r="G31" s="5"/>
      <c r="H31" s="5"/>
      <c r="I31" s="5"/>
      <c r="J31" s="8"/>
      <c r="K31" s="5"/>
      <c r="L31" s="10"/>
    </row>
    <row r="33" spans="1:14" ht="14.25" customHeight="1">
      <c r="A33" s="51" t="s">
        <v>40</v>
      </c>
      <c r="B33" s="46"/>
      <c r="C33" s="46"/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46"/>
    </row>
    <row r="34" spans="1:14" ht="14.25" customHeight="1">
      <c r="A34" s="39" t="s">
        <v>13</v>
      </c>
      <c r="B34" s="52"/>
      <c r="C34" s="52"/>
      <c r="D34" s="52"/>
      <c r="E34" s="52"/>
      <c r="F34" s="26"/>
      <c r="G34" s="26"/>
      <c r="H34" s="26"/>
      <c r="I34" s="26"/>
      <c r="J34" s="26"/>
      <c r="K34" s="26"/>
      <c r="L34" s="26"/>
      <c r="M34" s="26"/>
      <c r="N34" s="27"/>
    </row>
    <row r="35" spans="1:14">
      <c r="B35" s="16"/>
      <c r="C35" s="16"/>
      <c r="D35" s="16"/>
      <c r="E35" s="16"/>
      <c r="F35" s="28"/>
      <c r="G35" s="28"/>
      <c r="H35" s="28"/>
      <c r="I35" s="28"/>
      <c r="J35" s="28"/>
      <c r="K35" s="28"/>
      <c r="L35" s="28"/>
      <c r="M35" s="28"/>
      <c r="N35" s="29"/>
    </row>
    <row r="36" spans="1:14">
      <c r="A36" s="31"/>
      <c r="B36" s="32"/>
      <c r="C36" s="32"/>
      <c r="D36" s="32"/>
      <c r="E36" s="31"/>
      <c r="I36" s="17"/>
      <c r="J36" s="17"/>
      <c r="K36" s="17"/>
      <c r="L36" s="17"/>
      <c r="M36" s="17"/>
      <c r="N36" s="33"/>
    </row>
    <row r="37" spans="1:14" ht="14.25">
      <c r="A37" s="34" t="s">
        <v>41</v>
      </c>
      <c r="B37" s="32"/>
      <c r="C37" s="32"/>
      <c r="D37" s="32"/>
      <c r="E37" s="31"/>
      <c r="I37" s="17"/>
      <c r="J37" s="17"/>
      <c r="K37" s="17"/>
      <c r="L37" s="17"/>
      <c r="M37" s="17"/>
      <c r="N37" s="33"/>
    </row>
    <row r="38" spans="1:14">
      <c r="A38" s="31"/>
      <c r="B38" s="32"/>
      <c r="C38" s="32"/>
      <c r="D38" s="32"/>
      <c r="E38" s="31"/>
      <c r="I38" s="17"/>
      <c r="J38" s="17"/>
      <c r="K38" s="17"/>
      <c r="L38" s="17"/>
      <c r="M38" s="17"/>
      <c r="N38" s="33"/>
    </row>
    <row r="39" spans="1:14">
      <c r="A39" s="31"/>
      <c r="B39" s="32"/>
      <c r="C39" s="32"/>
      <c r="D39" s="32"/>
      <c r="E39" s="31"/>
      <c r="I39" s="17"/>
      <c r="J39" s="17"/>
      <c r="K39" s="17"/>
      <c r="L39" s="17"/>
      <c r="M39" s="17"/>
      <c r="N39" s="33"/>
    </row>
    <row r="40" spans="1:14">
      <c r="A40" s="35"/>
      <c r="B40" s="36"/>
      <c r="C40" s="36"/>
      <c r="D40" s="36"/>
      <c r="E40" s="35"/>
      <c r="I40" s="17"/>
      <c r="J40" s="17"/>
      <c r="K40" s="17"/>
      <c r="L40" s="17"/>
      <c r="M40" s="17"/>
      <c r="N40" s="33"/>
    </row>
    <row r="41" spans="1:14">
      <c r="A41" s="31"/>
      <c r="B41" s="32"/>
      <c r="C41" s="32"/>
      <c r="D41" s="32"/>
      <c r="E41" s="31"/>
      <c r="I41" s="17"/>
      <c r="J41" s="17"/>
      <c r="K41" s="17"/>
      <c r="L41" s="17"/>
      <c r="M41" s="17"/>
      <c r="N41" s="33"/>
    </row>
    <row r="42" spans="1:14">
      <c r="A42" s="37"/>
      <c r="B42" s="38"/>
      <c r="C42" s="38"/>
      <c r="D42" s="38"/>
      <c r="E42" s="31"/>
      <c r="I42" s="17"/>
      <c r="J42" s="17"/>
      <c r="K42" s="17"/>
      <c r="L42" s="17"/>
      <c r="M42" s="17"/>
      <c r="N42" s="33"/>
    </row>
    <row r="43" spans="1:14">
      <c r="I43" s="17"/>
      <c r="J43" s="17"/>
      <c r="K43" s="17"/>
      <c r="L43" s="17"/>
      <c r="M43" s="17"/>
      <c r="N43" s="33"/>
    </row>
  </sheetData>
  <sheetProtection password="DFD7" sheet="1" objects="1" scenarios="1"/>
  <mergeCells count="8">
    <mergeCell ref="B15:H15"/>
    <mergeCell ref="A33:N33"/>
    <mergeCell ref="A34:E34"/>
    <mergeCell ref="A1:I1"/>
    <mergeCell ref="A5:L5"/>
    <mergeCell ref="B12:H12"/>
    <mergeCell ref="B13:H13"/>
    <mergeCell ref="B14:H14"/>
  </mergeCells>
  <printOptions horizontalCentered="1"/>
  <pageMargins left="0.51181102362204722" right="0.51181102362204722" top="0.55118110236220474" bottom="0.55118110236220474" header="0.31496062992125984" footer="0.31496062992125984"/>
  <pageSetup paperSize="9" scale="75" orientation="landscape" horizontalDpi="300" verticalDpi="300" r:id="rId1"/>
  <headerFooter alignWithMargins="0">
    <oddFooter>&amp;CGEF BE ALBA - 06.2011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Ende Juni</vt:lpstr>
      <vt:lpstr>Schlussrechnung</vt:lpstr>
      <vt:lpstr>'Ende Juni'!Zone_d_impression</vt:lpstr>
      <vt:lpstr>Schlussrechnung!Zone_d_impression</vt:lpstr>
    </vt:vector>
  </TitlesOfParts>
  <Company>Kanton Bern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Guillaume Jan</dc:creator>
  <cp:lastModifiedBy>Guillaume Jan</cp:lastModifiedBy>
  <cp:lastPrinted>2011-06-09T13:15:11Z</cp:lastPrinted>
  <dcterms:created xsi:type="dcterms:W3CDTF">2011-01-21T11:12:10Z</dcterms:created>
  <dcterms:modified xsi:type="dcterms:W3CDTF">2011-06-10T06:12:22Z</dcterms:modified>
</cp:coreProperties>
</file>